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Overbooking" sheetId="1" r:id="rId1"/>
  </sheets>
  <definedNames>
    <definedName name="_xlfn.BINOM.DIST" hidden="1">#NAME?</definedName>
  </definedNames>
  <calcPr fullCalcOnLoad="1"/>
</workbook>
</file>

<file path=xl/sharedStrings.xml><?xml version="1.0" encoding="utf-8"?>
<sst xmlns="http://schemas.openxmlformats.org/spreadsheetml/2006/main" count="6" uniqueCount="6">
  <si>
    <t>N. biglietti venduti</t>
  </si>
  <si>
    <t>N. presenti all'imbarco</t>
  </si>
  <si>
    <t>P (presenza all'imbarco)</t>
  </si>
  <si>
    <t>P(almeno uno a terra)</t>
  </si>
  <si>
    <t>P(N. presenti imbarco = C*)</t>
  </si>
  <si>
    <t>Capacità aereo: 20 posti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</si>
</sst>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 vertical="center"/>
    </xf>
    <xf numFmtId="164" fontId="40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0" fontId="39" fillId="35" borderId="10" xfId="0" applyFont="1" applyFill="1" applyBorder="1" applyAlignment="1">
      <alignment vertical="center"/>
    </xf>
    <xf numFmtId="0" fontId="39" fillId="35" borderId="10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65" fontId="35" fillId="0" borderId="15" xfId="0" applyNumberFormat="1" applyFont="1" applyBorder="1" applyAlignment="1">
      <alignment horizontal="center"/>
    </xf>
    <xf numFmtId="165" fontId="35" fillId="0" borderId="16" xfId="0" applyNumberFormat="1" applyFont="1" applyBorder="1" applyAlignment="1">
      <alignment horizontal="center"/>
    </xf>
    <xf numFmtId="165" fontId="35" fillId="0" borderId="17" xfId="0" applyNumberFormat="1" applyFont="1" applyBorder="1" applyAlignment="1">
      <alignment horizontal="center"/>
    </xf>
    <xf numFmtId="165" fontId="35" fillId="0" borderId="18" xfId="0" applyNumberFormat="1" applyFont="1" applyBorder="1" applyAlignment="1">
      <alignment horizontal="center"/>
    </xf>
    <xf numFmtId="0" fontId="39" fillId="35" borderId="19" xfId="0" applyFont="1" applyFill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/>
    </xf>
    <xf numFmtId="164" fontId="40" fillId="0" borderId="21" xfId="0" applyNumberFormat="1" applyFont="1" applyBorder="1" applyAlignment="1">
      <alignment horizontal="center"/>
    </xf>
    <xf numFmtId="164" fontId="40" fillId="0" borderId="22" xfId="0" applyNumberFormat="1" applyFont="1" applyBorder="1" applyAlignment="1">
      <alignment horizontal="center"/>
    </xf>
    <xf numFmtId="164" fontId="40" fillId="0" borderId="23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120" zoomScaleNormal="120" zoomScalePageLayoutView="0" workbookViewId="0" topLeftCell="A1">
      <selection activeCell="B22" sqref="B22:B23"/>
    </sheetView>
  </sheetViews>
  <sheetFormatPr defaultColWidth="9.140625" defaultRowHeight="15"/>
  <cols>
    <col min="1" max="1" width="12.57421875" style="0" bestFit="1" customWidth="1"/>
    <col min="2" max="2" width="19.57421875" style="0" bestFit="1" customWidth="1"/>
    <col min="3" max="3" width="23.421875" style="0" bestFit="1" customWidth="1"/>
    <col min="4" max="4" width="16.421875" style="0" customWidth="1"/>
    <col min="5" max="5" width="15.00390625" style="2" customWidth="1"/>
  </cols>
  <sheetData>
    <row r="1" spans="1:5" ht="33.75" customHeight="1">
      <c r="A1" s="26" t="s">
        <v>5</v>
      </c>
      <c r="B1" s="26"/>
      <c r="C1" s="26"/>
      <c r="D1" s="26"/>
      <c r="E1" s="26"/>
    </row>
    <row r="2" spans="1:5" s="1" customFormat="1" ht="41.25" customHeight="1" thickBot="1">
      <c r="A2" s="25" t="s">
        <v>2</v>
      </c>
      <c r="B2" s="15" t="s">
        <v>0</v>
      </c>
      <c r="C2" s="16" t="s">
        <v>1</v>
      </c>
      <c r="D2" s="4" t="s">
        <v>4</v>
      </c>
      <c r="E2" s="5" t="s">
        <v>3</v>
      </c>
    </row>
    <row r="3" spans="1:5" ht="20.25" thickBot="1" thickTop="1">
      <c r="A3" s="21">
        <v>0.833</v>
      </c>
      <c r="B3" s="17">
        <v>21</v>
      </c>
      <c r="C3" s="6">
        <v>21</v>
      </c>
      <c r="D3" s="7">
        <f>BINOMDIST(C3,B3,A3,0)</f>
        <v>0.021554851220614776</v>
      </c>
      <c r="E3" s="8">
        <f>D3</f>
        <v>0.021554851220614776</v>
      </c>
    </row>
    <row r="4" spans="1:5" ht="19.5" thickTop="1">
      <c r="A4" s="22">
        <v>0.833</v>
      </c>
      <c r="B4" s="18">
        <v>22</v>
      </c>
      <c r="C4" s="9">
        <v>21</v>
      </c>
      <c r="D4" s="10">
        <f aca="true" t="shared" si="0" ref="D4:D10">BINOMDIST(C4,B4,A4,0)</f>
        <v>0.07919252338453875</v>
      </c>
      <c r="E4" s="27">
        <f>SUM(D4:D5)</f>
        <v>0.09714771445131087</v>
      </c>
    </row>
    <row r="5" spans="1:5" ht="19.5" thickBot="1">
      <c r="A5" s="23">
        <v>0.833</v>
      </c>
      <c r="B5" s="19">
        <v>22</v>
      </c>
      <c r="C5" s="11">
        <v>22</v>
      </c>
      <c r="D5" s="12">
        <f t="shared" si="0"/>
        <v>0.01795519106677212</v>
      </c>
      <c r="E5" s="28"/>
    </row>
    <row r="6" spans="1:5" ht="19.5" thickTop="1">
      <c r="A6" s="22">
        <v>0.833</v>
      </c>
      <c r="B6" s="18">
        <v>23</v>
      </c>
      <c r="C6" s="9">
        <v>21</v>
      </c>
      <c r="D6" s="10">
        <f t="shared" si="0"/>
        <v>0.15208924116000666</v>
      </c>
      <c r="E6" s="27">
        <f>SUM(D6:D8)</f>
        <v>0.23601180420609946</v>
      </c>
    </row>
    <row r="7" spans="1:5" ht="18.75">
      <c r="A7" s="24">
        <v>0.833</v>
      </c>
      <c r="B7" s="20">
        <v>23</v>
      </c>
      <c r="C7" s="13">
        <v>22</v>
      </c>
      <c r="D7" s="14">
        <f t="shared" si="0"/>
        <v>0.06896588888747164</v>
      </c>
      <c r="E7" s="29"/>
    </row>
    <row r="8" spans="1:5" ht="19.5" thickBot="1">
      <c r="A8" s="23">
        <v>0.833</v>
      </c>
      <c r="B8" s="19">
        <v>23</v>
      </c>
      <c r="C8" s="11">
        <v>23</v>
      </c>
      <c r="D8" s="12">
        <f t="shared" si="0"/>
        <v>0.014956674158621171</v>
      </c>
      <c r="E8" s="28"/>
    </row>
    <row r="9" spans="1:5" ht="19.5" thickTop="1">
      <c r="A9" s="22">
        <v>0.833</v>
      </c>
      <c r="B9" s="18">
        <v>24</v>
      </c>
      <c r="C9" s="9">
        <v>21</v>
      </c>
      <c r="D9" s="10">
        <f t="shared" si="0"/>
        <v>0.20319122618976895</v>
      </c>
      <c r="E9" s="27">
        <f>SUM(D9:D12)</f>
        <v>0.4138041271221473</v>
      </c>
    </row>
    <row r="10" spans="1:5" ht="18.75">
      <c r="A10" s="24">
        <v>0.833</v>
      </c>
      <c r="B10" s="20">
        <v>24</v>
      </c>
      <c r="C10" s="13">
        <v>22</v>
      </c>
      <c r="D10" s="14">
        <f t="shared" si="0"/>
        <v>0.1382076413304933</v>
      </c>
      <c r="E10" s="29"/>
    </row>
    <row r="11" spans="1:5" ht="18.75">
      <c r="A11" s="24">
        <v>0.833</v>
      </c>
      <c r="B11" s="20">
        <v>24</v>
      </c>
      <c r="C11" s="13">
        <v>23</v>
      </c>
      <c r="D11" s="14">
        <f aca="true" t="shared" si="1" ref="D11:D17">BINOMDIST(C11,B11,A11,0)</f>
        <v>0.059946350027753635</v>
      </c>
      <c r="E11" s="29"/>
    </row>
    <row r="12" spans="1:5" ht="19.5" thickBot="1">
      <c r="A12" s="23">
        <v>0.833</v>
      </c>
      <c r="B12" s="19">
        <v>24</v>
      </c>
      <c r="C12" s="11">
        <v>24</v>
      </c>
      <c r="D12" s="12">
        <f t="shared" si="1"/>
        <v>0.012458909574131432</v>
      </c>
      <c r="E12" s="28"/>
    </row>
    <row r="13" spans="1:5" ht="19.5" thickTop="1">
      <c r="A13" s="22">
        <v>0.833</v>
      </c>
      <c r="B13" s="18">
        <v>25</v>
      </c>
      <c r="C13" s="9">
        <v>21</v>
      </c>
      <c r="D13" s="10">
        <f t="shared" si="1"/>
        <v>0.2120808423355714</v>
      </c>
      <c r="E13" s="27">
        <f>SUM(D13:D17)</f>
        <v>0.5919520346840274</v>
      </c>
    </row>
    <row r="14" spans="1:5" ht="18.75">
      <c r="A14" s="24">
        <v>0.833</v>
      </c>
      <c r="B14" s="20">
        <v>25</v>
      </c>
      <c r="C14" s="13">
        <v>22</v>
      </c>
      <c r="D14" s="14">
        <f t="shared" si="1"/>
        <v>0.19233896751826984</v>
      </c>
      <c r="E14" s="29"/>
    </row>
    <row r="15" spans="1:5" ht="18.75">
      <c r="A15" s="24">
        <v>0.833</v>
      </c>
      <c r="B15" s="20">
        <v>25</v>
      </c>
      <c r="C15" s="13">
        <v>23</v>
      </c>
      <c r="D15" s="14">
        <f>BINOMDIST(C15,B15,A15,0)</f>
        <v>0.1251380056829358</v>
      </c>
      <c r="E15" s="29"/>
    </row>
    <row r="16" spans="1:5" ht="18.75">
      <c r="A16" s="24">
        <v>0.833</v>
      </c>
      <c r="B16" s="20">
        <v>25</v>
      </c>
      <c r="C16" s="13">
        <v>24</v>
      </c>
      <c r="D16" s="14">
        <f>BINOMDIST(C16,B16,A16,0)</f>
        <v>0.052015947471998766</v>
      </c>
      <c r="E16" s="29"/>
    </row>
    <row r="17" spans="1:5" ht="19.5" thickBot="1">
      <c r="A17" s="23">
        <v>0.833</v>
      </c>
      <c r="B17" s="19">
        <v>25</v>
      </c>
      <c r="C17" s="11">
        <v>25</v>
      </c>
      <c r="D17" s="12">
        <f t="shared" si="1"/>
        <v>0.010378271675251481</v>
      </c>
      <c r="E17" s="28"/>
    </row>
    <row r="18" ht="15.75" thickTop="1">
      <c r="E18"/>
    </row>
    <row r="19" ht="15">
      <c r="E19"/>
    </row>
    <row r="20" ht="15">
      <c r="E20"/>
    </row>
    <row r="21" ht="15">
      <c r="E21"/>
    </row>
    <row r="22" ht="15">
      <c r="E22"/>
    </row>
    <row r="23" ht="15">
      <c r="E23" s="3"/>
    </row>
    <row r="24" ht="15">
      <c r="E24" s="3"/>
    </row>
    <row r="25" ht="15">
      <c r="E25" s="3"/>
    </row>
    <row r="26" ht="15">
      <c r="E26" s="3"/>
    </row>
    <row r="27" ht="15">
      <c r="E27" s="3"/>
    </row>
    <row r="28" ht="15">
      <c r="E28" s="3"/>
    </row>
    <row r="29" ht="15">
      <c r="E29" s="3"/>
    </row>
    <row r="30" ht="15">
      <c r="E30" s="3"/>
    </row>
    <row r="31" ht="15">
      <c r="E31" s="3"/>
    </row>
    <row r="32" ht="15">
      <c r="E32" s="3"/>
    </row>
    <row r="33" ht="15">
      <c r="E33" s="3"/>
    </row>
    <row r="34" ht="15">
      <c r="E34" s="3"/>
    </row>
    <row r="35" ht="15">
      <c r="E35" s="3"/>
    </row>
    <row r="36" ht="15">
      <c r="E36" s="3"/>
    </row>
    <row r="37" ht="15">
      <c r="E37" s="3"/>
    </row>
    <row r="38" ht="15">
      <c r="E38" s="3"/>
    </row>
    <row r="39" ht="15">
      <c r="E39" s="3"/>
    </row>
  </sheetData>
  <sheetProtection/>
  <mergeCells count="5">
    <mergeCell ref="A1:E1"/>
    <mergeCell ref="E4:E5"/>
    <mergeCell ref="E6:E8"/>
    <mergeCell ref="E9:E12"/>
    <mergeCell ref="E13:E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</dc:creator>
  <cp:keywords/>
  <dc:description/>
  <cp:lastModifiedBy>ammistratore</cp:lastModifiedBy>
  <dcterms:created xsi:type="dcterms:W3CDTF">2014-12-07T07:27:38Z</dcterms:created>
  <dcterms:modified xsi:type="dcterms:W3CDTF">2016-10-18T12:04:03Z</dcterms:modified>
  <cp:category/>
  <cp:version/>
  <cp:contentType/>
  <cp:contentStatus/>
</cp:coreProperties>
</file>